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rühstück" sheetId="1" r:id="rId3"/>
    <sheet state="visible" name="Mittagessen" sheetId="2" r:id="rId4"/>
    <sheet state="visible" name="Nachmittags" sheetId="3" r:id="rId5"/>
    <sheet state="visible" name="Abendessen – Salat" sheetId="4" r:id="rId6"/>
    <sheet state="visible" name="Abendessen – Hauptgerichte" sheetId="5" r:id="rId7"/>
    <sheet state="visible" name="Abendessen – Nachtisch" sheetId="6" r:id="rId8"/>
  </sheets>
  <definedNames/>
  <calcPr/>
</workbook>
</file>

<file path=xl/sharedStrings.xml><?xml version="1.0" encoding="utf-8"?>
<sst xmlns="http://schemas.openxmlformats.org/spreadsheetml/2006/main" count="403" uniqueCount="261">
  <si>
    <t>Frühstück</t>
  </si>
  <si>
    <t>Nachmittags</t>
  </si>
  <si>
    <t>Mittagessen</t>
  </si>
  <si>
    <t>Pfannkuchen</t>
  </si>
  <si>
    <t>Menge</t>
  </si>
  <si>
    <t>Waffeln</t>
  </si>
  <si>
    <t>12 Portionen</t>
  </si>
  <si>
    <t>18 Portionen</t>
  </si>
  <si>
    <t>https://nomnomnom.cooking/pfannkuchen-fuer-kinder/</t>
  </si>
  <si>
    <t>https://nomnomnom.cooking/waffel/</t>
  </si>
  <si>
    <t>Name</t>
  </si>
  <si>
    <t>Aufbackbrötchen</t>
  </si>
  <si>
    <t>Zutat</t>
  </si>
  <si>
    <t>Eier</t>
  </si>
  <si>
    <t>750 g</t>
  </si>
  <si>
    <t>Zucker</t>
  </si>
  <si>
    <t>Magarine</t>
  </si>
  <si>
    <t>500 g</t>
  </si>
  <si>
    <t>24 g</t>
  </si>
  <si>
    <t>Mehl</t>
  </si>
  <si>
    <t>Vanillezucker</t>
  </si>
  <si>
    <t>1 l</t>
  </si>
  <si>
    <t>1,5 kg</t>
  </si>
  <si>
    <t>Milch</t>
  </si>
  <si>
    <t>Salz</t>
  </si>
  <si>
    <t>Butter</t>
  </si>
  <si>
    <t>30 g</t>
  </si>
  <si>
    <t>Weinstein-Backpulver</t>
  </si>
  <si>
    <t>1,5 l</t>
  </si>
  <si>
    <t>1 Schuss</t>
  </si>
  <si>
    <t>Rum</t>
  </si>
  <si>
    <t>Müsli</t>
  </si>
  <si>
    <t>6 gr. Becher</t>
  </si>
  <si>
    <t>Naturjoghurt</t>
  </si>
  <si>
    <t>4 gr. Pck.</t>
  </si>
  <si>
    <t>Magerquark</t>
  </si>
  <si>
    <t>Gurken</t>
  </si>
  <si>
    <t>Tomaten</t>
  </si>
  <si>
    <t>Nutella</t>
  </si>
  <si>
    <t>Streichbutter</t>
  </si>
  <si>
    <t>7 Pck.</t>
  </si>
  <si>
    <t>Aufschnitt</t>
  </si>
  <si>
    <t>14 Pck.</t>
  </si>
  <si>
    <t>Käse</t>
  </si>
  <si>
    <t>Marmeladen</t>
  </si>
  <si>
    <t>Honig</t>
  </si>
  <si>
    <t>Kaffeefilter</t>
  </si>
  <si>
    <t>3 Pck.</t>
  </si>
  <si>
    <t>Kaffeepulver</t>
  </si>
  <si>
    <t>1 Pck.</t>
  </si>
  <si>
    <t>Kakaopulver</t>
  </si>
  <si>
    <t>2 Pck.</t>
  </si>
  <si>
    <t>Teebeutel</t>
  </si>
  <si>
    <t>Bananen</t>
  </si>
  <si>
    <t>Äpfel</t>
  </si>
  <si>
    <t>Orangen</t>
  </si>
  <si>
    <t>1 kg</t>
  </si>
  <si>
    <t>Weintrauben</t>
  </si>
  <si>
    <t>Abendessen – Salat</t>
  </si>
  <si>
    <t>Abendessen – Hauptgerichte</t>
  </si>
  <si>
    <t>Spaghetti Bolognese</t>
  </si>
  <si>
    <t>Für verschiedene einfache Salate.</t>
  </si>
  <si>
    <t>Burger + Kartoffelspalten</t>
  </si>
  <si>
    <t>Abendessen – Nachtisch</t>
  </si>
  <si>
    <t>Raclette</t>
  </si>
  <si>
    <t>2 Köpfe</t>
  </si>
  <si>
    <t>Eisbergsalat</t>
  </si>
  <si>
    <t>Tiramisu</t>
  </si>
  <si>
    <t xml:space="preserve">Apple Crumble mit Vanilleeis </t>
  </si>
  <si>
    <t>Panna Cotta</t>
  </si>
  <si>
    <t>1250 g</t>
  </si>
  <si>
    <t>Mascarpone (Galbani)</t>
  </si>
  <si>
    <t>Kopfsalat</t>
  </si>
  <si>
    <t>Rucola</t>
  </si>
  <si>
    <t>Fetakäse</t>
  </si>
  <si>
    <t>rote Zwiebeln</t>
  </si>
  <si>
    <t>Cherrytomaten</t>
  </si>
  <si>
    <t>Paprika (rot + gelb)</t>
  </si>
  <si>
    <t>Pizza</t>
  </si>
  <si>
    <t>Wraps</t>
  </si>
  <si>
    <t>1 Glas</t>
  </si>
  <si>
    <t>Oliven (schwarz)</t>
  </si>
  <si>
    <t>2 Dosen</t>
  </si>
  <si>
    <t>Mais</t>
  </si>
  <si>
    <t>Champignos braun od. weiß</t>
  </si>
  <si>
    <t>1 Fl.</t>
  </si>
  <si>
    <t>Balsamico</t>
  </si>
  <si>
    <t>Olivenöl</t>
  </si>
  <si>
    <t xml:space="preserve">Pfeffer aus der Mühle, schwarz </t>
  </si>
  <si>
    <t>Senf</t>
  </si>
  <si>
    <t>Äpfel (Boskop)</t>
  </si>
  <si>
    <t>1 gr. Pck.</t>
  </si>
  <si>
    <t>gem. TK-Früchte, rote Grütze</t>
  </si>
  <si>
    <t>200 g</t>
  </si>
  <si>
    <t>Panna Cotta von Ruf</t>
  </si>
  <si>
    <t>800 g</t>
  </si>
  <si>
    <t xml:space="preserve">Butter </t>
  </si>
  <si>
    <t>600 g</t>
  </si>
  <si>
    <t>Spaghetti</t>
  </si>
  <si>
    <t>Buns</t>
  </si>
  <si>
    <t>Sahne</t>
  </si>
  <si>
    <t>Raclettekäse</t>
  </si>
  <si>
    <t>Teig</t>
  </si>
  <si>
    <t>2,5 Pck.</t>
  </si>
  <si>
    <t>240 g</t>
  </si>
  <si>
    <t>150 g</t>
  </si>
  <si>
    <t>Haferflocken (kernig)</t>
  </si>
  <si>
    <t>5 EL</t>
  </si>
  <si>
    <t>Speisestärke</t>
  </si>
  <si>
    <t>2 TL</t>
  </si>
  <si>
    <t>125 g</t>
  </si>
  <si>
    <t>Zimt</t>
  </si>
  <si>
    <t>Zitronen (unbehandelt)</t>
  </si>
  <si>
    <t>große Packung Vanilleeis</t>
  </si>
  <si>
    <t>Fertigwraps</t>
  </si>
  <si>
    <t>1,2 kg</t>
  </si>
  <si>
    <t>Kidneybohnen</t>
  </si>
  <si>
    <t>Zwiebel</t>
  </si>
  <si>
    <t>Zwiebeln</t>
  </si>
  <si>
    <t>3 kg</t>
  </si>
  <si>
    <t>Hackfleisch</t>
  </si>
  <si>
    <t>Schweinefilet</t>
  </si>
  <si>
    <t>80 g</t>
  </si>
  <si>
    <t>Hefe</t>
  </si>
  <si>
    <t>2 kg</t>
  </si>
  <si>
    <t>Hähnchenfilet</t>
  </si>
  <si>
    <t>0,5 kg</t>
  </si>
  <si>
    <t>10 Zehe/n</t>
  </si>
  <si>
    <t>Knoblauch</t>
  </si>
  <si>
    <t>1 Flasche</t>
  </si>
  <si>
    <t>Hamburger-Sauce</t>
  </si>
  <si>
    <t>Hähnchenbrust</t>
  </si>
  <si>
    <t>1,6 kg</t>
  </si>
  <si>
    <t xml:space="preserve">Mehl, doppelgriffig </t>
  </si>
  <si>
    <t>Paprikaschoten grün, rot, gelb</t>
  </si>
  <si>
    <t>10 TL</t>
  </si>
  <si>
    <t>Curry, Currypaste</t>
  </si>
  <si>
    <t>Ketchup</t>
  </si>
  <si>
    <t>Rinderhüfte</t>
  </si>
  <si>
    <t xml:space="preserve">Mehl zum Ausrollen </t>
  </si>
  <si>
    <t>Paprika</t>
  </si>
  <si>
    <t>2000 ml</t>
  </si>
  <si>
    <t>Kokosmilch</t>
  </si>
  <si>
    <t>Dosen-Tomaten</t>
  </si>
  <si>
    <t>Röstzwiebeln</t>
  </si>
  <si>
    <t>Aufbackchiabatta</t>
  </si>
  <si>
    <t xml:space="preserve">Olivenöl zum Bestreichen </t>
  </si>
  <si>
    <t>Hack (Rind)</t>
  </si>
  <si>
    <t>2000 g</t>
  </si>
  <si>
    <t>stückige Tomaten (Dose)</t>
  </si>
  <si>
    <t>1 Tube</t>
  </si>
  <si>
    <t>Tomatenmark</t>
  </si>
  <si>
    <t>eingelegte Gurken</t>
  </si>
  <si>
    <t>400 g</t>
  </si>
  <si>
    <t>Kartoffeln</t>
  </si>
  <si>
    <t xml:space="preserve">Salz </t>
  </si>
  <si>
    <t>4 Dosen</t>
  </si>
  <si>
    <t>gemischte Bohnen</t>
  </si>
  <si>
    <t>0,75 kg</t>
  </si>
  <si>
    <t>Dosentomaten (stückig)</t>
  </si>
  <si>
    <t>gekochte Kichererbsen (Dose)</t>
  </si>
  <si>
    <t>Möhren</t>
  </si>
  <si>
    <t>20 Scheiben</t>
  </si>
  <si>
    <t>Cheddar</t>
  </si>
  <si>
    <t>Nudeln</t>
  </si>
  <si>
    <t xml:space="preserve">Olivenöl </t>
  </si>
  <si>
    <t>2 Pack.</t>
  </si>
  <si>
    <t>Feta</t>
  </si>
  <si>
    <t>Knoblauchzehen</t>
  </si>
  <si>
    <t>300 g</t>
  </si>
  <si>
    <t>Erdnussmus aus 100% Erdnüssen</t>
  </si>
  <si>
    <t>1 Stange</t>
  </si>
  <si>
    <t>Staudensellerie</t>
  </si>
  <si>
    <t>Romasalat</t>
  </si>
  <si>
    <t>Bratöl</t>
  </si>
  <si>
    <t>1 Bund</t>
  </si>
  <si>
    <t>Lauchzwiebeln</t>
  </si>
  <si>
    <t>1,5 Tuben</t>
  </si>
  <si>
    <t>350 g</t>
  </si>
  <si>
    <t>Erdnüsse</t>
  </si>
  <si>
    <t>0,25 l</t>
  </si>
  <si>
    <t>Rotwein</t>
  </si>
  <si>
    <t>große Tomaten</t>
  </si>
  <si>
    <t>Für die Pfannen</t>
  </si>
  <si>
    <t>Grundbelag</t>
  </si>
  <si>
    <t>Koriander</t>
  </si>
  <si>
    <t>60 g</t>
  </si>
  <si>
    <t>rote Linsen</t>
  </si>
  <si>
    <t>Limetten</t>
  </si>
  <si>
    <t>2 St.</t>
  </si>
  <si>
    <t>Parmesan</t>
  </si>
  <si>
    <t>Bacon</t>
  </si>
  <si>
    <t>Paprika (rot, gelb)</t>
  </si>
  <si>
    <t>Crème fraîche</t>
  </si>
  <si>
    <t>250 ml</t>
  </si>
  <si>
    <t>Gemüsebrühe (1 EL)</t>
  </si>
  <si>
    <t>japanische Sojasoße</t>
  </si>
  <si>
    <t>Oregano</t>
  </si>
  <si>
    <t>Salz und Pfeffer</t>
  </si>
  <si>
    <t>Pilze</t>
  </si>
  <si>
    <t>20 EL</t>
  </si>
  <si>
    <t>4 Gläser</t>
  </si>
  <si>
    <t>Salsa-Soße</t>
  </si>
  <si>
    <t>Tomatenpaprika</t>
  </si>
  <si>
    <t>frischer Koriander</t>
  </si>
  <si>
    <t>Basilikum</t>
  </si>
  <si>
    <t>1/2 EL</t>
  </si>
  <si>
    <t>Pflanzenöl</t>
  </si>
  <si>
    <t>Pfeffer</t>
  </si>
  <si>
    <t xml:space="preserve">1,5 kg </t>
  </si>
  <si>
    <t>Thunfisch</t>
  </si>
  <si>
    <t>2,4 kg</t>
  </si>
  <si>
    <t>Dosentomaten</t>
  </si>
  <si>
    <t>Kichererbsen aus dem Glas</t>
  </si>
  <si>
    <t>2 Becher</t>
  </si>
  <si>
    <t>Für vegetarische Patties</t>
  </si>
  <si>
    <t>1 Dose</t>
  </si>
  <si>
    <t>Ananas</t>
  </si>
  <si>
    <t xml:space="preserve">Oregano, getrocknet </t>
  </si>
  <si>
    <t>sehr große Süßkartoffel(n)</t>
  </si>
  <si>
    <t>Chilipulver</t>
  </si>
  <si>
    <t>Gemüsebrühe</t>
  </si>
  <si>
    <t xml:space="preserve">Zucker </t>
  </si>
  <si>
    <t>4-6 TL</t>
  </si>
  <si>
    <t>scharfes Chilipulver</t>
  </si>
  <si>
    <t>Papriakapulver (rosenscharf)</t>
  </si>
  <si>
    <t>Broccoli</t>
  </si>
  <si>
    <t>Büffelmozzarella/Käse</t>
  </si>
  <si>
    <t>Paprikapulver</t>
  </si>
  <si>
    <t>50 g</t>
  </si>
  <si>
    <t>Zucchini</t>
  </si>
  <si>
    <t>Kirschtomaten</t>
  </si>
  <si>
    <t>Paniermehl</t>
  </si>
  <si>
    <t>2 Prisen</t>
  </si>
  <si>
    <t>Ei</t>
  </si>
  <si>
    <t>rote Chilischote</t>
  </si>
  <si>
    <t>Öl</t>
  </si>
  <si>
    <t>Mehl, zum Bestäuben</t>
  </si>
  <si>
    <t>Saußen und Dips</t>
  </si>
  <si>
    <t>Sonstiges</t>
  </si>
  <si>
    <t>Grillsauce o. ä.</t>
  </si>
  <si>
    <t>Pfeffer und Salz</t>
  </si>
  <si>
    <t>Tabasco</t>
  </si>
  <si>
    <t>Burgerpresse</t>
  </si>
  <si>
    <t>Kräuterbutter</t>
  </si>
  <si>
    <t>Guacamole</t>
  </si>
  <si>
    <t>Sauce Hollandaise</t>
  </si>
  <si>
    <t>reife (Hass-)Avocado</t>
  </si>
  <si>
    <t>Kräuterquark</t>
  </si>
  <si>
    <t>Kochschinken</t>
  </si>
  <si>
    <t>Chili-Schote</t>
  </si>
  <si>
    <t>Tomaten-Chili-Butter</t>
  </si>
  <si>
    <t>Salami</t>
  </si>
  <si>
    <t>250 g</t>
  </si>
  <si>
    <t>Limette</t>
  </si>
  <si>
    <t>Champignons</t>
  </si>
  <si>
    <t>etwas Zitronensaft</t>
  </si>
  <si>
    <t>&lt;</t>
  </si>
  <si>
    <t>Nudelholz</t>
  </si>
  <si>
    <t>Backpapier</t>
  </si>
  <si>
    <t>2 Raclettesets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</si>
</sst>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14">
    <font>
      <sz val="10.0"/>
      <color rgb="FF000000"/>
      <name val="Arial"/>
    </font>
    <font>
      <b/>
      <sz val="18.0"/>
      <color rgb="FF000000"/>
    </font>
    <font>
      <u/>
      <sz val="10.0"/>
      <color rgb="FF000000"/>
    </font>
    <font>
      <b/>
      <sz val="14.0"/>
      <name val="Arial"/>
    </font>
    <font/>
    <font>
      <b/>
    </font>
    <font>
      <u/>
      <color rgb="FF0000FF"/>
    </font>
    <font>
      <name val="Arial"/>
    </font>
    <font>
      <b/>
      <u/>
      <sz val="14.0"/>
      <color rgb="FF0000FF"/>
      <name val="Arial"/>
    </font>
    <font>
      <b/>
      <u/>
      <sz val="14.0"/>
      <color rgb="FF0000FF"/>
      <name val="Arial"/>
    </font>
    <font>
      <b/>
      <name val="Arial"/>
    </font>
    <font>
      <color rgb="FF000000"/>
      <name val="Inherit"/>
    </font>
    <font>
      <b/>
      <u/>
      <color rgb="FF0000FF"/>
      <name val="Arial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4" numFmtId="0" xfId="0" applyAlignment="1" applyFont="1">
      <alignment horizontal="left" readingOrder="0"/>
    </xf>
    <xf borderId="1" fillId="0" fontId="5" numFmtId="0" xfId="0" applyAlignment="1" applyBorder="1" applyFont="1">
      <alignment readingOrder="0"/>
    </xf>
    <xf borderId="0" fillId="0" fontId="6" numFmtId="0" xfId="0" applyAlignment="1" applyFont="1">
      <alignment horizontal="left" readingOrder="0"/>
    </xf>
    <xf borderId="1" fillId="0" fontId="4" numFmtId="0" xfId="0" applyAlignment="1" applyBorder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0"/>
    </xf>
    <xf borderId="1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1" fillId="0" fontId="4" numFmtId="0" xfId="0" applyAlignment="1" applyBorder="1" applyFont="1">
      <alignment horizontal="left"/>
    </xf>
    <xf borderId="0" fillId="0" fontId="3" numFmtId="0" xfId="0" applyAlignment="1" applyFont="1">
      <alignment horizontal="left" vertical="top"/>
    </xf>
    <xf borderId="1" fillId="0" fontId="4" numFmtId="0" xfId="0" applyBorder="1" applyFont="1"/>
    <xf borderId="1" fillId="0" fontId="7" numFmtId="0" xfId="0" applyAlignment="1" applyBorder="1" applyFont="1">
      <alignment horizontal="left" vertical="bottom"/>
    </xf>
    <xf borderId="1" fillId="0" fontId="7" numFmtId="0" xfId="0" applyAlignment="1" applyBorder="1" applyFont="1">
      <alignment horizontal="left" readingOrder="0" vertical="top"/>
    </xf>
    <xf borderId="0" fillId="0" fontId="8" numFmtId="0" xfId="0" applyAlignment="1" applyFont="1">
      <alignment horizontal="left" vertical="top"/>
    </xf>
    <xf borderId="1" fillId="0" fontId="7" numFmtId="0" xfId="0" applyAlignment="1" applyBorder="1" applyFont="1">
      <alignment horizontal="left" readingOrder="0" vertical="bottom"/>
    </xf>
    <xf borderId="0" fillId="0" fontId="9" numFmtId="0" xfId="0" applyAlignment="1" applyFont="1">
      <alignment horizontal="left" shrinkToFit="0" vertical="top" wrapText="1"/>
    </xf>
    <xf borderId="1" fillId="0" fontId="7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left" vertical="bottom"/>
    </xf>
    <xf borderId="2" fillId="0" fontId="10" numFmtId="0" xfId="0" applyAlignment="1" applyBorder="1" applyFont="1">
      <alignment horizontal="left" vertical="top"/>
    </xf>
    <xf borderId="3" fillId="0" fontId="4" numFmtId="0" xfId="0" applyBorder="1" applyFont="1"/>
    <xf borderId="1" fillId="0" fontId="7" numFmtId="0" xfId="0" applyAlignment="1" applyBorder="1" applyFont="1">
      <alignment vertical="top"/>
    </xf>
    <xf borderId="1" fillId="2" fontId="11" numFmtId="0" xfId="0" applyAlignment="1" applyBorder="1" applyFill="1" applyFont="1">
      <alignment horizontal="left" readingOrder="0" vertical="top"/>
    </xf>
    <xf borderId="1" fillId="2" fontId="7" numFmtId="0" xfId="0" applyAlignment="1" applyBorder="1" applyFont="1">
      <alignment horizontal="left" vertical="bottom"/>
    </xf>
    <xf borderId="1" fillId="2" fontId="7" numFmtId="0" xfId="0" applyAlignment="1" applyBorder="1" applyFont="1">
      <alignment vertical="bottom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readingOrder="0" vertical="top"/>
    </xf>
    <xf borderId="1" fillId="0" fontId="4" numFmtId="0" xfId="0" applyAlignment="1" applyBorder="1" applyFont="1">
      <alignment horizontal="left"/>
    </xf>
    <xf borderId="2" fillId="0" fontId="12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left" vertical="top"/>
    </xf>
    <xf borderId="2" fillId="0" fontId="5" numFmtId="0" xfId="0" applyAlignment="1" applyBorder="1" applyFont="1">
      <alignment readingOrder="0"/>
    </xf>
    <xf borderId="1" fillId="0" fontId="7" numFmtId="0" xfId="0" applyAlignment="1" applyBorder="1" applyFont="1">
      <alignment horizontal="left" vertical="bottom"/>
    </xf>
    <xf borderId="1" fillId="2" fontId="13" numFmtId="0" xfId="0" applyAlignment="1" applyBorder="1" applyFont="1">
      <alignment horizontal="left" readingOrder="0" vertical="bottom"/>
    </xf>
    <xf borderId="1" fillId="0" fontId="4" numFmtId="164" xfId="0" applyAlignment="1" applyBorder="1" applyFont="1" applyNumberFormat="1">
      <alignment horizontal="left" readingOrder="0"/>
    </xf>
    <xf borderId="2" fillId="0" fontId="10" numFmtId="0" xfId="0" applyAlignment="1" applyBorder="1" applyFont="1">
      <alignment horizontal="left" vertical="bottom"/>
    </xf>
    <xf borderId="1" fillId="0" fontId="10" numFmtId="0" xfId="0" applyAlignment="1" applyBorder="1" applyFont="1">
      <alignment horizontal="left" shrinkToFit="0" vertical="top" wrapText="0"/>
    </xf>
    <xf borderId="0" fillId="0" fontId="4" numFmtId="0" xfId="0" applyAlignment="1" applyFont="1">
      <alignment horizontal="left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nomnomnom.cooking/pfannkuchen-fuer-kinder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nomnomnom.cooking/waffel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3.14"/>
  </cols>
  <sheetData>
    <row r="1">
      <c r="A1" s="1" t="s">
        <v>0</v>
      </c>
    </row>
    <row r="2">
      <c r="A2" s="2" t="str">
        <f>HYPERLINK("https://zusammenpacken.de","Präsentiert von zusammenpacken.de")</f>
        <v>Präsentiert von zusammenpacken.de</v>
      </c>
    </row>
    <row r="4">
      <c r="A4" s="6" t="s">
        <v>4</v>
      </c>
      <c r="B4" s="6" t="s">
        <v>10</v>
      </c>
    </row>
    <row r="5">
      <c r="A5" s="8">
        <v>150.0</v>
      </c>
      <c r="B5" s="10" t="s">
        <v>11</v>
      </c>
    </row>
    <row r="6">
      <c r="A6" s="11"/>
      <c r="B6" s="10" t="s">
        <v>31</v>
      </c>
    </row>
    <row r="7">
      <c r="A7" s="11" t="s">
        <v>32</v>
      </c>
      <c r="B7" s="10" t="s">
        <v>33</v>
      </c>
    </row>
    <row r="8">
      <c r="A8" s="8" t="s">
        <v>34</v>
      </c>
      <c r="B8" s="12" t="s">
        <v>35</v>
      </c>
    </row>
    <row r="9">
      <c r="A9" s="8">
        <v>40.0</v>
      </c>
      <c r="B9" s="12" t="s">
        <v>13</v>
      </c>
    </row>
    <row r="10">
      <c r="A10" s="11">
        <v>5.0</v>
      </c>
      <c r="B10" s="10" t="s">
        <v>36</v>
      </c>
    </row>
    <row r="11">
      <c r="A11" s="11">
        <v>15.0</v>
      </c>
      <c r="B11" s="10" t="s">
        <v>37</v>
      </c>
    </row>
    <row r="12">
      <c r="A12" s="11">
        <v>1.0</v>
      </c>
      <c r="B12" s="10" t="s">
        <v>38</v>
      </c>
    </row>
    <row r="13">
      <c r="A13" s="8">
        <v>1.0</v>
      </c>
      <c r="B13" s="12" t="s">
        <v>25</v>
      </c>
    </row>
    <row r="14">
      <c r="A14" s="11">
        <v>1.0</v>
      </c>
      <c r="B14" s="12" t="s">
        <v>39</v>
      </c>
    </row>
    <row r="15">
      <c r="A15" s="8" t="s">
        <v>40</v>
      </c>
      <c r="B15" s="12" t="s">
        <v>41</v>
      </c>
    </row>
    <row r="16">
      <c r="A16" s="8" t="s">
        <v>42</v>
      </c>
      <c r="B16" s="12" t="s">
        <v>43</v>
      </c>
    </row>
    <row r="17">
      <c r="A17" s="11">
        <v>2.0</v>
      </c>
      <c r="B17" s="10" t="s">
        <v>44</v>
      </c>
    </row>
    <row r="18">
      <c r="A18" s="11">
        <v>1.0</v>
      </c>
      <c r="B18" s="10" t="s">
        <v>45</v>
      </c>
    </row>
    <row r="19">
      <c r="A19" s="8">
        <v>40.0</v>
      </c>
      <c r="B19" s="10" t="s">
        <v>46</v>
      </c>
    </row>
    <row r="20">
      <c r="A20" s="11" t="s">
        <v>47</v>
      </c>
      <c r="B20" s="10" t="s">
        <v>48</v>
      </c>
    </row>
    <row r="21">
      <c r="A21" s="8" t="s">
        <v>49</v>
      </c>
      <c r="B21" s="10" t="s">
        <v>50</v>
      </c>
    </row>
    <row r="22">
      <c r="A22" s="8" t="s">
        <v>51</v>
      </c>
      <c r="B22" s="10" t="s">
        <v>52</v>
      </c>
    </row>
    <row r="23">
      <c r="A23" s="11">
        <v>30.0</v>
      </c>
      <c r="B23" s="10" t="s">
        <v>53</v>
      </c>
      <c r="C23" s="13"/>
    </row>
    <row r="24">
      <c r="A24" s="11">
        <v>20.0</v>
      </c>
      <c r="B24" s="10" t="s">
        <v>54</v>
      </c>
      <c r="C24" s="13"/>
    </row>
    <row r="25">
      <c r="A25" s="11">
        <v>20.0</v>
      </c>
      <c r="B25" s="10" t="s">
        <v>55</v>
      </c>
      <c r="C25" s="13"/>
    </row>
    <row r="26">
      <c r="A26" s="8" t="s">
        <v>56</v>
      </c>
      <c r="B26" s="10" t="s">
        <v>57</v>
      </c>
      <c r="C26" s="13"/>
    </row>
  </sheetData>
  <mergeCells count="3">
    <mergeCell ref="A1:B1"/>
    <mergeCell ref="A2:B2"/>
    <mergeCell ref="A3:B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3.14"/>
  </cols>
  <sheetData>
    <row r="1">
      <c r="A1" s="1" t="s">
        <v>2</v>
      </c>
    </row>
    <row r="2">
      <c r="A2" s="2" t="str">
        <f>HYPERLINK("https://zusammenpacken.de","Präsentiert von zusammenpacken.de")</f>
        <v>Präsentiert von zusammenpacken.de</v>
      </c>
    </row>
    <row r="4">
      <c r="A4" s="3" t="s">
        <v>3</v>
      </c>
    </row>
    <row r="5">
      <c r="A5" s="5" t="s">
        <v>6</v>
      </c>
    </row>
    <row r="6">
      <c r="A6" s="7" t="s">
        <v>8</v>
      </c>
    </row>
    <row r="7">
      <c r="A7" s="9" t="s">
        <v>4</v>
      </c>
      <c r="B7" s="9" t="s">
        <v>12</v>
      </c>
    </row>
    <row r="8">
      <c r="A8" s="8" t="s">
        <v>17</v>
      </c>
      <c r="B8" s="8" t="s">
        <v>19</v>
      </c>
    </row>
    <row r="9">
      <c r="A9" s="8" t="s">
        <v>21</v>
      </c>
      <c r="B9" s="8" t="s">
        <v>23</v>
      </c>
    </row>
    <row r="10">
      <c r="A10" s="8">
        <v>6.0</v>
      </c>
      <c r="B10" s="8" t="s">
        <v>13</v>
      </c>
    </row>
    <row r="11">
      <c r="A11" s="8"/>
      <c r="B11" s="8" t="s">
        <v>24</v>
      </c>
    </row>
    <row r="12">
      <c r="A12" s="8"/>
      <c r="B12" s="8" t="s">
        <v>25</v>
      </c>
    </row>
  </sheetData>
  <mergeCells count="6">
    <mergeCell ref="A1:B1"/>
    <mergeCell ref="A2:B2"/>
    <mergeCell ref="A3:B3"/>
    <mergeCell ref="A4:B4"/>
    <mergeCell ref="A5:B5"/>
    <mergeCell ref="A6:B6"/>
  </mergeCells>
  <hyperlinks>
    <hyperlink r:id="rId1" ref="A6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3.14"/>
  </cols>
  <sheetData>
    <row r="1">
      <c r="A1" s="1" t="s">
        <v>1</v>
      </c>
    </row>
    <row r="2">
      <c r="A2" s="2" t="str">
        <f>HYPERLINK("https://zusammenpacken.de","Präsentiert von zusammenpacken.de")</f>
        <v>Präsentiert von zusammenpacken.de</v>
      </c>
    </row>
    <row r="4">
      <c r="A4" s="4" t="s">
        <v>5</v>
      </c>
    </row>
    <row r="5">
      <c r="A5" s="5" t="s">
        <v>7</v>
      </c>
    </row>
    <row r="6">
      <c r="A6" s="7" t="s">
        <v>9</v>
      </c>
    </row>
    <row r="7">
      <c r="A7" s="9" t="s">
        <v>4</v>
      </c>
      <c r="B7" s="9" t="s">
        <v>12</v>
      </c>
    </row>
    <row r="8">
      <c r="A8" s="8">
        <v>15.0</v>
      </c>
      <c r="B8" s="8" t="s">
        <v>13</v>
      </c>
    </row>
    <row r="9">
      <c r="A9" s="8" t="s">
        <v>14</v>
      </c>
      <c r="B9" s="8" t="s">
        <v>15</v>
      </c>
    </row>
    <row r="10">
      <c r="A10" s="8" t="s">
        <v>14</v>
      </c>
      <c r="B10" s="8" t="s">
        <v>16</v>
      </c>
    </row>
    <row r="11">
      <c r="A11" s="8" t="s">
        <v>18</v>
      </c>
      <c r="B11" s="8" t="s">
        <v>20</v>
      </c>
    </row>
    <row r="12">
      <c r="A12" s="10" t="s">
        <v>22</v>
      </c>
      <c r="B12" s="10" t="s">
        <v>19</v>
      </c>
    </row>
    <row r="13">
      <c r="A13" s="10" t="s">
        <v>26</v>
      </c>
      <c r="B13" s="10" t="s">
        <v>27</v>
      </c>
    </row>
    <row r="14">
      <c r="A14" s="10" t="s">
        <v>28</v>
      </c>
      <c r="B14" s="10" t="s">
        <v>23</v>
      </c>
    </row>
    <row r="15">
      <c r="A15" s="8" t="s">
        <v>29</v>
      </c>
      <c r="B15" s="8" t="s">
        <v>30</v>
      </c>
    </row>
  </sheetData>
  <mergeCells count="6">
    <mergeCell ref="A1:B1"/>
    <mergeCell ref="A2:B2"/>
    <mergeCell ref="A3:B3"/>
    <mergeCell ref="A4:B4"/>
    <mergeCell ref="A5:B5"/>
    <mergeCell ref="A6:B6"/>
  </mergeCells>
  <hyperlinks>
    <hyperlink r:id="rId1" ref="A6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3.14"/>
  </cols>
  <sheetData>
    <row r="1">
      <c r="A1" s="1" t="s">
        <v>58</v>
      </c>
    </row>
    <row r="2">
      <c r="A2" s="2" t="str">
        <f>HYPERLINK("https://zusammenpacken.de","Präsentiert von zusammenpacken.de")</f>
        <v>Präsentiert von zusammenpacken.de</v>
      </c>
    </row>
    <row r="4">
      <c r="A4" s="5" t="s">
        <v>61</v>
      </c>
    </row>
    <row r="5">
      <c r="A5" s="9" t="s">
        <v>4</v>
      </c>
      <c r="B5" s="9" t="s">
        <v>12</v>
      </c>
    </row>
    <row r="6">
      <c r="A6" s="8" t="s">
        <v>65</v>
      </c>
      <c r="B6" s="14" t="s">
        <v>66</v>
      </c>
    </row>
    <row r="7">
      <c r="A7" s="8" t="s">
        <v>65</v>
      </c>
      <c r="B7" s="8" t="s">
        <v>72</v>
      </c>
    </row>
    <row r="8">
      <c r="A8" s="8" t="s">
        <v>49</v>
      </c>
      <c r="B8" s="8" t="s">
        <v>73</v>
      </c>
    </row>
    <row r="9">
      <c r="A9" s="14" t="s">
        <v>17</v>
      </c>
      <c r="B9" s="14" t="s">
        <v>74</v>
      </c>
    </row>
    <row r="10">
      <c r="A10" s="8">
        <v>4.0</v>
      </c>
      <c r="B10" s="14" t="s">
        <v>75</v>
      </c>
    </row>
    <row r="11">
      <c r="A11" s="8" t="s">
        <v>56</v>
      </c>
      <c r="B11" s="14" t="s">
        <v>76</v>
      </c>
    </row>
    <row r="12">
      <c r="A12" s="11">
        <v>3.0</v>
      </c>
      <c r="B12" s="12" t="s">
        <v>36</v>
      </c>
    </row>
    <row r="13">
      <c r="A13" s="11">
        <v>6.0</v>
      </c>
      <c r="B13" s="16" t="s">
        <v>77</v>
      </c>
    </row>
    <row r="14">
      <c r="A14" s="16" t="s">
        <v>80</v>
      </c>
      <c r="B14" s="10" t="s">
        <v>81</v>
      </c>
    </row>
    <row r="15">
      <c r="A15" s="14" t="s">
        <v>82</v>
      </c>
      <c r="B15" s="14" t="s">
        <v>83</v>
      </c>
    </row>
    <row r="16">
      <c r="A16" s="16" t="s">
        <v>56</v>
      </c>
      <c r="B16" s="16" t="s">
        <v>84</v>
      </c>
    </row>
    <row r="17">
      <c r="A17" s="12" t="s">
        <v>85</v>
      </c>
      <c r="B17" s="10" t="s">
        <v>86</v>
      </c>
    </row>
    <row r="18">
      <c r="A18" s="12" t="s">
        <v>85</v>
      </c>
      <c r="B18" s="16" t="s">
        <v>87</v>
      </c>
    </row>
    <row r="19">
      <c r="A19" s="16"/>
      <c r="B19" s="16" t="s">
        <v>24</v>
      </c>
    </row>
    <row r="20">
      <c r="A20" s="16"/>
      <c r="B20" s="16" t="s">
        <v>88</v>
      </c>
    </row>
    <row r="21">
      <c r="A21" s="16"/>
      <c r="B21" s="10" t="s">
        <v>89</v>
      </c>
    </row>
  </sheetData>
  <mergeCells count="4">
    <mergeCell ref="A1:B1"/>
    <mergeCell ref="A2:B2"/>
    <mergeCell ref="A3:B3"/>
    <mergeCell ref="A4:B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1.57"/>
    <col customWidth="1" min="2" max="2" width="33.14"/>
    <col customWidth="1" min="3" max="3" width="5.43"/>
    <col customWidth="1" min="4" max="4" width="13.0"/>
    <col customWidth="1" min="5" max="5" width="29.29"/>
    <col customWidth="1" min="6" max="6" width="5.71"/>
    <col customWidth="1" min="7" max="7" width="10.71"/>
    <col customWidth="1" min="8" max="8" width="29.14"/>
    <col customWidth="1" min="9" max="9" width="5.71"/>
    <col customWidth="1" min="10" max="10" width="9.57"/>
    <col customWidth="1" min="11" max="11" width="29.29"/>
    <col customWidth="1" min="12" max="12" width="5.71"/>
    <col customWidth="1" min="13" max="13" width="10.0"/>
    <col customWidth="1" min="14" max="14" width="29.29"/>
    <col customWidth="1" min="15" max="15" width="5.71"/>
    <col customWidth="1" min="16" max="16" width="10.29"/>
    <col customWidth="1" min="17" max="17" width="29.29"/>
    <col customWidth="1" min="18" max="18" width="5.71"/>
    <col customWidth="1" min="19" max="19" width="10.43"/>
    <col customWidth="1" min="20" max="20" width="29.29"/>
  </cols>
  <sheetData>
    <row r="1">
      <c r="A1" s="1" t="s">
        <v>59</v>
      </c>
    </row>
    <row r="2">
      <c r="A2" s="2" t="str">
        <f>HYPERLINK("https://zusammenpacken.de","Präsentiert von zusammenpacken.de")</f>
        <v>Präsentiert von zusammenpacken.de</v>
      </c>
    </row>
    <row r="4">
      <c r="A4" s="3" t="s">
        <v>60</v>
      </c>
      <c r="D4" s="4" t="s">
        <v>62</v>
      </c>
      <c r="G4" s="15" t="s">
        <v>64</v>
      </c>
      <c r="J4" s="15" t="s">
        <v>78</v>
      </c>
      <c r="M4" s="4" t="s">
        <v>79</v>
      </c>
      <c r="P4" s="19" t="str">
        <f>HYPERLINK("https://nomnomnom.cooking/chili-sin-carne/","Chili con/sin carne")</f>
        <v>Chili con/sin carne</v>
      </c>
      <c r="S4" s="21" t="str">
        <f>HYPERLINK("https://nomnomnom.cooking/kichererbsencurry/","Kichererbsencurry")</f>
        <v>Kichererbsencurry</v>
      </c>
    </row>
    <row r="5">
      <c r="A5" s="9" t="s">
        <v>4</v>
      </c>
      <c r="B5" s="9" t="s">
        <v>12</v>
      </c>
      <c r="D5" s="9" t="s">
        <v>4</v>
      </c>
      <c r="E5" s="9" t="s">
        <v>12</v>
      </c>
      <c r="G5" s="9" t="s">
        <v>4</v>
      </c>
      <c r="H5" s="9" t="s">
        <v>12</v>
      </c>
      <c r="J5" s="9" t="s">
        <v>4</v>
      </c>
      <c r="K5" s="9" t="s">
        <v>12</v>
      </c>
      <c r="M5" s="9" t="s">
        <v>4</v>
      </c>
      <c r="N5" s="9" t="s">
        <v>12</v>
      </c>
      <c r="P5" s="9" t="s">
        <v>4</v>
      </c>
      <c r="Q5" s="9" t="s">
        <v>12</v>
      </c>
      <c r="S5" s="9" t="s">
        <v>4</v>
      </c>
      <c r="T5" s="9" t="s">
        <v>12</v>
      </c>
    </row>
    <row r="6">
      <c r="A6" s="8" t="s">
        <v>22</v>
      </c>
      <c r="B6" s="14" t="s">
        <v>98</v>
      </c>
      <c r="D6" s="8">
        <v>24.0</v>
      </c>
      <c r="E6" s="8" t="s">
        <v>99</v>
      </c>
      <c r="G6" s="22" t="s">
        <v>56</v>
      </c>
      <c r="H6" s="22" t="s">
        <v>101</v>
      </c>
      <c r="J6" s="24" t="s">
        <v>102</v>
      </c>
      <c r="K6" s="25"/>
      <c r="M6" s="20">
        <v>24.0</v>
      </c>
      <c r="N6" s="17" t="s">
        <v>114</v>
      </c>
      <c r="P6" s="18" t="s">
        <v>115</v>
      </c>
      <c r="Q6" s="26" t="s">
        <v>116</v>
      </c>
      <c r="S6" s="27">
        <v>5.0</v>
      </c>
      <c r="T6" s="27" t="s">
        <v>117</v>
      </c>
    </row>
    <row r="7">
      <c r="A7" s="8">
        <v>4.0</v>
      </c>
      <c r="B7" s="14" t="s">
        <v>118</v>
      </c>
      <c r="D7" s="8" t="s">
        <v>119</v>
      </c>
      <c r="E7" s="8" t="s">
        <v>120</v>
      </c>
      <c r="G7" s="18" t="s">
        <v>56</v>
      </c>
      <c r="H7" s="22" t="s">
        <v>121</v>
      </c>
      <c r="J7" s="18" t="s">
        <v>122</v>
      </c>
      <c r="K7" s="22" t="s">
        <v>123</v>
      </c>
      <c r="M7" s="20" t="s">
        <v>124</v>
      </c>
      <c r="N7" s="17" t="s">
        <v>125</v>
      </c>
      <c r="P7" s="22" t="s">
        <v>126</v>
      </c>
      <c r="Q7" s="26" t="s">
        <v>83</v>
      </c>
      <c r="S7" s="27" t="s">
        <v>127</v>
      </c>
      <c r="T7" s="27" t="s">
        <v>128</v>
      </c>
    </row>
    <row r="8">
      <c r="A8" s="8">
        <v>5.0</v>
      </c>
      <c r="B8" s="14" t="s">
        <v>128</v>
      </c>
      <c r="D8" s="8" t="s">
        <v>129</v>
      </c>
      <c r="E8" s="8" t="s">
        <v>130</v>
      </c>
      <c r="G8" s="20" t="s">
        <v>56</v>
      </c>
      <c r="H8" s="17" t="s">
        <v>131</v>
      </c>
      <c r="J8" s="18" t="s">
        <v>132</v>
      </c>
      <c r="K8" s="22" t="s">
        <v>133</v>
      </c>
      <c r="M8" s="20" t="s">
        <v>65</v>
      </c>
      <c r="N8" s="17" t="s">
        <v>66</v>
      </c>
      <c r="P8" s="28">
        <v>4.0</v>
      </c>
      <c r="Q8" s="29" t="s">
        <v>134</v>
      </c>
      <c r="S8" s="27" t="s">
        <v>135</v>
      </c>
      <c r="T8" s="27" t="s">
        <v>136</v>
      </c>
    </row>
    <row r="9">
      <c r="A9" s="8" t="s">
        <v>22</v>
      </c>
      <c r="B9" s="14" t="s">
        <v>120</v>
      </c>
      <c r="D9" s="8" t="s">
        <v>129</v>
      </c>
      <c r="E9" s="8" t="s">
        <v>137</v>
      </c>
      <c r="G9" s="17" t="s">
        <v>17</v>
      </c>
      <c r="H9" s="17" t="s">
        <v>138</v>
      </c>
      <c r="J9" s="22"/>
      <c r="K9" s="22" t="s">
        <v>139</v>
      </c>
      <c r="M9" s="18">
        <v>4.0</v>
      </c>
      <c r="N9" s="17" t="s">
        <v>140</v>
      </c>
      <c r="P9" s="17">
        <v>3.0</v>
      </c>
      <c r="Q9" s="30" t="s">
        <v>118</v>
      </c>
      <c r="S9" s="27" t="s">
        <v>141</v>
      </c>
      <c r="T9" s="27" t="s">
        <v>142</v>
      </c>
    </row>
    <row r="10">
      <c r="A10" s="10" t="s">
        <v>132</v>
      </c>
      <c r="B10" s="16" t="s">
        <v>143</v>
      </c>
      <c r="D10" s="8" t="s">
        <v>49</v>
      </c>
      <c r="E10" s="8" t="s">
        <v>144</v>
      </c>
      <c r="G10" s="18">
        <v>4.0</v>
      </c>
      <c r="H10" s="31" t="s">
        <v>145</v>
      </c>
      <c r="J10" s="22"/>
      <c r="K10" s="22" t="s">
        <v>146</v>
      </c>
      <c r="M10" s="18" t="s">
        <v>82</v>
      </c>
      <c r="N10" s="17" t="s">
        <v>83</v>
      </c>
      <c r="P10" s="20" t="s">
        <v>124</v>
      </c>
      <c r="Q10" s="30" t="s">
        <v>147</v>
      </c>
      <c r="S10" s="27" t="s">
        <v>148</v>
      </c>
      <c r="T10" s="27" t="s">
        <v>149</v>
      </c>
    </row>
    <row r="11">
      <c r="A11" s="16" t="s">
        <v>150</v>
      </c>
      <c r="B11" s="16" t="s">
        <v>151</v>
      </c>
      <c r="D11" s="8" t="s">
        <v>80</v>
      </c>
      <c r="E11" s="8" t="s">
        <v>152</v>
      </c>
      <c r="G11" s="17" t="s">
        <v>153</v>
      </c>
      <c r="H11" s="22" t="s">
        <v>154</v>
      </c>
      <c r="J11" s="22"/>
      <c r="K11" s="22" t="s">
        <v>155</v>
      </c>
      <c r="M11" s="18" t="s">
        <v>156</v>
      </c>
      <c r="N11" s="18" t="s">
        <v>157</v>
      </c>
      <c r="P11" s="17" t="s">
        <v>158</v>
      </c>
      <c r="Q11" s="30" t="s">
        <v>159</v>
      </c>
      <c r="S11" s="27" t="s">
        <v>148</v>
      </c>
      <c r="T11" s="27" t="s">
        <v>160</v>
      </c>
    </row>
    <row r="12">
      <c r="A12" s="10" t="s">
        <v>17</v>
      </c>
      <c r="B12" s="16" t="s">
        <v>161</v>
      </c>
      <c r="D12" s="8" t="s">
        <v>162</v>
      </c>
      <c r="E12" s="8" t="s">
        <v>163</v>
      </c>
      <c r="G12" s="17" t="s">
        <v>49</v>
      </c>
      <c r="H12" s="18" t="s">
        <v>164</v>
      </c>
      <c r="J12" s="22"/>
      <c r="K12" s="22" t="s">
        <v>165</v>
      </c>
      <c r="M12" s="12" t="s">
        <v>166</v>
      </c>
      <c r="N12" s="12" t="s">
        <v>167</v>
      </c>
      <c r="P12" s="17">
        <v>4.0</v>
      </c>
      <c r="Q12" s="30" t="s">
        <v>168</v>
      </c>
      <c r="S12" s="27" t="s">
        <v>169</v>
      </c>
      <c r="T12" s="27" t="s">
        <v>170</v>
      </c>
    </row>
    <row r="13">
      <c r="A13" s="8" t="s">
        <v>171</v>
      </c>
      <c r="B13" s="14" t="s">
        <v>172</v>
      </c>
      <c r="D13" s="8" t="s">
        <v>51</v>
      </c>
      <c r="E13" s="8" t="s">
        <v>173</v>
      </c>
      <c r="G13" s="17"/>
      <c r="H13" s="20" t="s">
        <v>174</v>
      </c>
      <c r="J13" s="22"/>
      <c r="K13" s="22" t="s">
        <v>15</v>
      </c>
      <c r="M13" s="20" t="s">
        <v>175</v>
      </c>
      <c r="N13" s="17" t="s">
        <v>176</v>
      </c>
      <c r="P13" s="22" t="s">
        <v>177</v>
      </c>
      <c r="Q13" s="26" t="s">
        <v>151</v>
      </c>
      <c r="S13" s="27" t="s">
        <v>178</v>
      </c>
      <c r="T13" s="27" t="s">
        <v>179</v>
      </c>
    </row>
    <row r="14">
      <c r="A14" s="10" t="s">
        <v>180</v>
      </c>
      <c r="B14" s="16" t="s">
        <v>181</v>
      </c>
      <c r="D14" s="8">
        <v>6.0</v>
      </c>
      <c r="E14" s="8" t="s">
        <v>182</v>
      </c>
      <c r="G14" s="24" t="s">
        <v>183</v>
      </c>
      <c r="H14" s="25"/>
      <c r="J14" s="24" t="s">
        <v>184</v>
      </c>
      <c r="K14" s="25"/>
      <c r="M14" s="22"/>
      <c r="N14" s="17" t="s">
        <v>185</v>
      </c>
      <c r="P14" s="8" t="s">
        <v>186</v>
      </c>
      <c r="Q14" s="8" t="s">
        <v>187</v>
      </c>
      <c r="S14" s="27">
        <v>5.0</v>
      </c>
      <c r="T14" s="27" t="s">
        <v>188</v>
      </c>
    </row>
    <row r="15">
      <c r="A15" s="10" t="s">
        <v>189</v>
      </c>
      <c r="B15" s="16" t="s">
        <v>190</v>
      </c>
      <c r="D15" s="8" t="s">
        <v>49</v>
      </c>
      <c r="E15" s="8" t="s">
        <v>191</v>
      </c>
      <c r="G15" s="22">
        <v>3.0</v>
      </c>
      <c r="H15" s="22" t="s">
        <v>192</v>
      </c>
      <c r="J15" s="20">
        <v>6.0</v>
      </c>
      <c r="K15" s="17" t="s">
        <v>118</v>
      </c>
      <c r="M15" s="20" t="s">
        <v>47</v>
      </c>
      <c r="N15" s="17" t="s">
        <v>193</v>
      </c>
      <c r="P15" s="8" t="s">
        <v>194</v>
      </c>
      <c r="Q15" s="8" t="s">
        <v>195</v>
      </c>
      <c r="S15" s="16"/>
      <c r="T15" s="27" t="s">
        <v>196</v>
      </c>
    </row>
    <row r="16">
      <c r="A16" s="16"/>
      <c r="B16" s="16" t="s">
        <v>197</v>
      </c>
      <c r="D16" s="32"/>
      <c r="E16" s="8" t="s">
        <v>198</v>
      </c>
      <c r="G16" s="22" t="s">
        <v>49</v>
      </c>
      <c r="H16" s="22" t="s">
        <v>199</v>
      </c>
      <c r="J16" s="20" t="s">
        <v>200</v>
      </c>
      <c r="K16" s="17" t="s">
        <v>87</v>
      </c>
      <c r="M16" s="20" t="s">
        <v>201</v>
      </c>
      <c r="N16" s="17" t="s">
        <v>202</v>
      </c>
      <c r="P16" s="8" t="s">
        <v>122</v>
      </c>
      <c r="Q16" s="8" t="s">
        <v>203</v>
      </c>
      <c r="S16" s="16"/>
      <c r="T16" s="27" t="s">
        <v>204</v>
      </c>
    </row>
    <row r="17">
      <c r="A17" s="16"/>
      <c r="B17" s="16" t="s">
        <v>205</v>
      </c>
      <c r="D17" s="8" t="s">
        <v>206</v>
      </c>
      <c r="E17" s="8" t="s">
        <v>207</v>
      </c>
      <c r="G17" s="22">
        <v>1.0</v>
      </c>
      <c r="H17" s="22" t="s">
        <v>118</v>
      </c>
      <c r="J17" s="20">
        <v>5.0</v>
      </c>
      <c r="K17" s="17" t="s">
        <v>168</v>
      </c>
      <c r="M17" s="33" t="str">
        <f>HYPERLINK("http://kuechenchaotin.de/scharfe-veggie-tacos-mit-guacamole-suesskartoffeln-kichererbsen-und-tomaten-reklame/","Gemüsefüllung")</f>
        <v>Gemüsefüllung</v>
      </c>
      <c r="N17" s="25"/>
      <c r="P17" s="20">
        <v>5.0</v>
      </c>
      <c r="Q17" s="31" t="s">
        <v>145</v>
      </c>
      <c r="S17" s="16"/>
      <c r="T17" s="27" t="s">
        <v>174</v>
      </c>
    </row>
    <row r="18">
      <c r="A18" s="16"/>
      <c r="B18" s="16" t="s">
        <v>208</v>
      </c>
      <c r="D18" s="12" t="s">
        <v>209</v>
      </c>
      <c r="E18" s="12" t="s">
        <v>154</v>
      </c>
      <c r="G18" s="22" t="s">
        <v>82</v>
      </c>
      <c r="H18" s="22" t="s">
        <v>210</v>
      </c>
      <c r="J18" s="20" t="s">
        <v>211</v>
      </c>
      <c r="K18" s="17" t="s">
        <v>212</v>
      </c>
      <c r="M18" s="20" t="s">
        <v>153</v>
      </c>
      <c r="N18" s="34" t="s">
        <v>213</v>
      </c>
      <c r="P18" s="17" t="s">
        <v>214</v>
      </c>
      <c r="Q18" s="30" t="s">
        <v>193</v>
      </c>
    </row>
    <row r="19">
      <c r="A19" s="16"/>
      <c r="B19" s="16" t="s">
        <v>24</v>
      </c>
      <c r="D19" s="35" t="s">
        <v>215</v>
      </c>
      <c r="E19" s="25"/>
      <c r="G19" s="22" t="s">
        <v>216</v>
      </c>
      <c r="H19" s="22" t="s">
        <v>217</v>
      </c>
      <c r="J19" s="22" t="s">
        <v>135</v>
      </c>
      <c r="K19" s="22" t="s">
        <v>218</v>
      </c>
      <c r="M19" s="20">
        <v>2.0</v>
      </c>
      <c r="N19" s="36" t="s">
        <v>219</v>
      </c>
      <c r="P19" s="16"/>
      <c r="Q19" s="26" t="s">
        <v>220</v>
      </c>
    </row>
    <row r="20">
      <c r="A20" s="16"/>
      <c r="B20" s="16" t="s">
        <v>221</v>
      </c>
      <c r="D20" s="8" t="s">
        <v>93</v>
      </c>
      <c r="E20" s="8" t="s">
        <v>116</v>
      </c>
      <c r="G20" s="22" t="s">
        <v>216</v>
      </c>
      <c r="H20" s="22" t="s">
        <v>83</v>
      </c>
      <c r="J20" s="22" t="s">
        <v>135</v>
      </c>
      <c r="K20" s="22" t="s">
        <v>222</v>
      </c>
      <c r="M20" s="37" t="s">
        <v>223</v>
      </c>
      <c r="N20" s="34" t="s">
        <v>224</v>
      </c>
      <c r="P20" s="16"/>
      <c r="Q20" s="26" t="s">
        <v>225</v>
      </c>
    </row>
    <row r="21">
      <c r="A21" s="16"/>
      <c r="B21" s="16" t="s">
        <v>87</v>
      </c>
      <c r="D21" s="38">
        <v>42767.0</v>
      </c>
      <c r="E21" s="8" t="s">
        <v>117</v>
      </c>
      <c r="G21" s="20">
        <v>1.0</v>
      </c>
      <c r="H21" s="17" t="s">
        <v>226</v>
      </c>
      <c r="J21" s="22" t="s">
        <v>124</v>
      </c>
      <c r="K21" s="22" t="s">
        <v>227</v>
      </c>
      <c r="M21" s="37" t="s">
        <v>109</v>
      </c>
      <c r="N21" s="34" t="s">
        <v>228</v>
      </c>
      <c r="P21" s="16"/>
      <c r="Q21" s="26" t="s">
        <v>205</v>
      </c>
    </row>
    <row r="22">
      <c r="D22" s="8" t="s">
        <v>229</v>
      </c>
      <c r="E22" s="8" t="s">
        <v>163</v>
      </c>
      <c r="G22" s="17">
        <v>2.0</v>
      </c>
      <c r="H22" s="17" t="s">
        <v>230</v>
      </c>
      <c r="J22" s="22"/>
      <c r="K22" s="22" t="s">
        <v>205</v>
      </c>
      <c r="M22" s="37">
        <v>32.0</v>
      </c>
      <c r="N22" s="17" t="s">
        <v>231</v>
      </c>
      <c r="P22" s="16"/>
      <c r="Q22" s="26" t="s">
        <v>197</v>
      </c>
    </row>
    <row r="23">
      <c r="D23" s="8" t="s">
        <v>229</v>
      </c>
      <c r="E23" s="8" t="s">
        <v>232</v>
      </c>
      <c r="G23" s="17" t="s">
        <v>49</v>
      </c>
      <c r="H23" s="17" t="s">
        <v>191</v>
      </c>
      <c r="J23" s="22"/>
      <c r="K23" s="22" t="s">
        <v>88</v>
      </c>
      <c r="M23" s="37" t="s">
        <v>233</v>
      </c>
      <c r="N23" s="17" t="s">
        <v>15</v>
      </c>
      <c r="P23" s="16"/>
      <c r="Q23" s="26" t="s">
        <v>198</v>
      </c>
    </row>
    <row r="24">
      <c r="D24" s="8">
        <v>1.0</v>
      </c>
      <c r="E24" s="8" t="s">
        <v>234</v>
      </c>
      <c r="G24" s="17" t="s">
        <v>49</v>
      </c>
      <c r="H24" s="17" t="s">
        <v>76</v>
      </c>
      <c r="J24" s="22"/>
      <c r="K24" s="22" t="s">
        <v>24</v>
      </c>
      <c r="M24" s="20">
        <v>2.0</v>
      </c>
      <c r="N24" s="34" t="s">
        <v>235</v>
      </c>
      <c r="P24" s="16"/>
      <c r="Q24" s="26" t="s">
        <v>236</v>
      </c>
    </row>
    <row r="25">
      <c r="D25" s="32"/>
      <c r="E25" s="8" t="s">
        <v>237</v>
      </c>
      <c r="G25" s="39" t="s">
        <v>238</v>
      </c>
      <c r="H25" s="25"/>
      <c r="J25" s="39" t="s">
        <v>239</v>
      </c>
      <c r="K25" s="25"/>
      <c r="M25" s="16"/>
      <c r="N25" s="34" t="s">
        <v>87</v>
      </c>
      <c r="P25" s="16"/>
      <c r="Q25" s="26" t="s">
        <v>15</v>
      </c>
    </row>
    <row r="26">
      <c r="G26" s="20" t="s">
        <v>85</v>
      </c>
      <c r="H26" s="20" t="s">
        <v>240</v>
      </c>
      <c r="J26" s="17" t="s">
        <v>51</v>
      </c>
      <c r="K26" s="17" t="s">
        <v>210</v>
      </c>
      <c r="M26" s="17"/>
      <c r="N26" s="17" t="s">
        <v>241</v>
      </c>
      <c r="P26" s="16"/>
      <c r="Q26" s="8" t="s">
        <v>242</v>
      </c>
    </row>
    <row r="27">
      <c r="D27" s="5" t="s">
        <v>243</v>
      </c>
      <c r="G27" s="17" t="s">
        <v>49</v>
      </c>
      <c r="H27" s="17" t="s">
        <v>244</v>
      </c>
      <c r="J27" s="17" t="s">
        <v>49</v>
      </c>
      <c r="K27" s="17" t="s">
        <v>199</v>
      </c>
      <c r="M27" s="40" t="s">
        <v>245</v>
      </c>
      <c r="N27" s="22"/>
    </row>
    <row r="28">
      <c r="G28" s="20" t="s">
        <v>49</v>
      </c>
      <c r="H28" s="17" t="s">
        <v>246</v>
      </c>
      <c r="J28" s="17">
        <v>3.0</v>
      </c>
      <c r="K28" s="17" t="s">
        <v>140</v>
      </c>
      <c r="M28" s="18">
        <v>8.0</v>
      </c>
      <c r="N28" s="17" t="s">
        <v>247</v>
      </c>
    </row>
    <row r="29">
      <c r="G29" s="17" t="s">
        <v>51</v>
      </c>
      <c r="H29" s="17" t="s">
        <v>248</v>
      </c>
      <c r="J29" s="17" t="s">
        <v>49</v>
      </c>
      <c r="K29" s="17" t="s">
        <v>249</v>
      </c>
      <c r="M29" s="18">
        <v>2.0</v>
      </c>
      <c r="N29" s="22" t="s">
        <v>250</v>
      </c>
    </row>
    <row r="30">
      <c r="G30" s="39" t="s">
        <v>251</v>
      </c>
      <c r="H30" s="25"/>
      <c r="J30" s="17" t="s">
        <v>49</v>
      </c>
      <c r="K30" s="17" t="s">
        <v>252</v>
      </c>
      <c r="M30" s="17">
        <v>2.0</v>
      </c>
      <c r="N30" s="17" t="s">
        <v>75</v>
      </c>
    </row>
    <row r="31">
      <c r="G31" s="20" t="s">
        <v>253</v>
      </c>
      <c r="H31" s="17" t="s">
        <v>25</v>
      </c>
      <c r="J31" s="22" t="s">
        <v>216</v>
      </c>
      <c r="K31" s="22" t="s">
        <v>217</v>
      </c>
      <c r="M31" s="20">
        <v>2.0</v>
      </c>
      <c r="N31" s="17" t="s">
        <v>254</v>
      </c>
    </row>
    <row r="32">
      <c r="G32" s="17">
        <v>1.0</v>
      </c>
      <c r="H32" s="17" t="s">
        <v>117</v>
      </c>
      <c r="J32" s="8" t="s">
        <v>216</v>
      </c>
      <c r="K32" s="8" t="s">
        <v>255</v>
      </c>
      <c r="M32" s="17"/>
      <c r="N32" s="17" t="s">
        <v>256</v>
      </c>
    </row>
    <row r="33">
      <c r="G33" s="17"/>
      <c r="H33" s="17" t="s">
        <v>24</v>
      </c>
      <c r="J33" s="41"/>
      <c r="K33" s="41"/>
      <c r="M33" s="17"/>
      <c r="N33" s="17" t="s">
        <v>241</v>
      </c>
    </row>
    <row r="34">
      <c r="A34" s="42" t="s">
        <v>257</v>
      </c>
      <c r="G34" s="17"/>
      <c r="H34" s="17" t="s">
        <v>220</v>
      </c>
      <c r="J34" s="5" t="s">
        <v>258</v>
      </c>
    </row>
    <row r="35">
      <c r="G35" s="39" t="s">
        <v>245</v>
      </c>
      <c r="H35" s="25"/>
      <c r="J35" s="42" t="s">
        <v>259</v>
      </c>
    </row>
    <row r="36">
      <c r="G36" s="18">
        <v>4.0</v>
      </c>
      <c r="H36" s="17" t="s">
        <v>247</v>
      </c>
    </row>
    <row r="37">
      <c r="G37" s="18">
        <v>1.0</v>
      </c>
      <c r="H37" s="22" t="s">
        <v>250</v>
      </c>
    </row>
    <row r="38">
      <c r="G38" s="20">
        <v>1.0</v>
      </c>
      <c r="H38" s="17" t="s">
        <v>75</v>
      </c>
    </row>
    <row r="39">
      <c r="G39" s="20">
        <v>1.0</v>
      </c>
      <c r="H39" s="17" t="s">
        <v>254</v>
      </c>
    </row>
    <row r="40">
      <c r="G40" s="17"/>
      <c r="H40" s="17" t="s">
        <v>256</v>
      </c>
    </row>
    <row r="41">
      <c r="G41" s="17"/>
      <c r="H41" s="17" t="s">
        <v>241</v>
      </c>
    </row>
    <row r="43">
      <c r="G43" s="5" t="s">
        <v>260</v>
      </c>
    </row>
  </sheetData>
  <mergeCells count="23">
    <mergeCell ref="J25:K25"/>
    <mergeCell ref="J14:K14"/>
    <mergeCell ref="M4:N4"/>
    <mergeCell ref="M17:N17"/>
    <mergeCell ref="P4:Q4"/>
    <mergeCell ref="S4:T4"/>
    <mergeCell ref="J34:K34"/>
    <mergeCell ref="J35:K35"/>
    <mergeCell ref="D27:E27"/>
    <mergeCell ref="G25:H25"/>
    <mergeCell ref="G30:H30"/>
    <mergeCell ref="G35:H35"/>
    <mergeCell ref="G43:H43"/>
    <mergeCell ref="G4:H4"/>
    <mergeCell ref="J4:K4"/>
    <mergeCell ref="J6:K6"/>
    <mergeCell ref="A1:B1"/>
    <mergeCell ref="A2:B2"/>
    <mergeCell ref="A3:B3"/>
    <mergeCell ref="A4:B4"/>
    <mergeCell ref="D4:E4"/>
    <mergeCell ref="D19:E19"/>
    <mergeCell ref="G14:H1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9.29"/>
    <col customWidth="1" min="2" max="2" width="33.14"/>
    <col customWidth="1" min="3" max="3" width="6.0"/>
    <col customWidth="1" min="4" max="4" width="9.29"/>
    <col customWidth="1" min="5" max="5" width="29.29"/>
    <col customWidth="1" min="6" max="6" width="6.0"/>
    <col customWidth="1" min="8" max="8" width="29.29"/>
  </cols>
  <sheetData>
    <row r="1">
      <c r="A1" s="1" t="s">
        <v>63</v>
      </c>
    </row>
    <row r="2">
      <c r="A2" s="2" t="str">
        <f>HYPERLINK("https://zusammenpacken.de","Präsentiert von zusammenpacken.de")</f>
        <v>Präsentiert von zusammenpacken.de</v>
      </c>
    </row>
    <row r="4">
      <c r="A4" s="3" t="s">
        <v>67</v>
      </c>
      <c r="D4" s="3" t="s">
        <v>68</v>
      </c>
      <c r="G4" s="3" t="s">
        <v>69</v>
      </c>
    </row>
    <row r="5">
      <c r="A5" s="9" t="s">
        <v>4</v>
      </c>
      <c r="B5" s="9" t="s">
        <v>12</v>
      </c>
      <c r="D5" s="9" t="s">
        <v>4</v>
      </c>
      <c r="E5" s="9" t="s">
        <v>12</v>
      </c>
      <c r="G5" s="9" t="s">
        <v>4</v>
      </c>
      <c r="H5" s="9" t="s">
        <v>12</v>
      </c>
    </row>
    <row r="6">
      <c r="A6" s="8" t="s">
        <v>70</v>
      </c>
      <c r="B6" s="8" t="s">
        <v>71</v>
      </c>
      <c r="D6" s="17">
        <v>8.0</v>
      </c>
      <c r="E6" s="17" t="s">
        <v>90</v>
      </c>
      <c r="G6" s="18" t="s">
        <v>91</v>
      </c>
      <c r="H6" s="20" t="s">
        <v>92</v>
      </c>
    </row>
    <row r="7">
      <c r="A7" s="8">
        <v>17.5</v>
      </c>
      <c r="B7" s="8" t="s">
        <v>13</v>
      </c>
      <c r="D7" s="20" t="s">
        <v>93</v>
      </c>
      <c r="E7" s="17" t="s">
        <v>15</v>
      </c>
      <c r="G7" s="8">
        <v>3.0</v>
      </c>
      <c r="H7" s="8" t="s">
        <v>94</v>
      </c>
    </row>
    <row r="8">
      <c r="A8" s="8" t="s">
        <v>95</v>
      </c>
      <c r="B8" s="8" t="s">
        <v>15</v>
      </c>
      <c r="D8" s="20" t="s">
        <v>93</v>
      </c>
      <c r="E8" s="17" t="s">
        <v>96</v>
      </c>
      <c r="G8" s="22" t="s">
        <v>97</v>
      </c>
      <c r="H8" s="23" t="s">
        <v>100</v>
      </c>
    </row>
    <row r="9">
      <c r="A9" s="8" t="s">
        <v>103</v>
      </c>
      <c r="B9" s="8" t="s">
        <v>20</v>
      </c>
      <c r="D9" s="20" t="s">
        <v>93</v>
      </c>
      <c r="E9" s="17" t="s">
        <v>19</v>
      </c>
    </row>
    <row r="10">
      <c r="A10" s="10" t="s">
        <v>104</v>
      </c>
      <c r="B10" s="10" t="s">
        <v>19</v>
      </c>
      <c r="D10" s="20" t="s">
        <v>105</v>
      </c>
      <c r="E10" s="17" t="s">
        <v>106</v>
      </c>
    </row>
    <row r="11">
      <c r="A11" s="10" t="s">
        <v>107</v>
      </c>
      <c r="B11" s="10" t="s">
        <v>108</v>
      </c>
      <c r="D11" s="18" t="s">
        <v>109</v>
      </c>
      <c r="E11" s="22" t="s">
        <v>20</v>
      </c>
    </row>
    <row r="12">
      <c r="A12" s="10" t="s">
        <v>110</v>
      </c>
      <c r="B12" s="10" t="s">
        <v>25</v>
      </c>
      <c r="D12" s="22"/>
      <c r="E12" s="22" t="s">
        <v>111</v>
      </c>
    </row>
    <row r="13">
      <c r="A13" s="8">
        <v>1.5</v>
      </c>
      <c r="B13" s="8" t="s">
        <v>112</v>
      </c>
      <c r="D13" s="17">
        <v>1.0</v>
      </c>
      <c r="E13" s="17" t="s">
        <v>113</v>
      </c>
    </row>
    <row r="14">
      <c r="A14" s="16"/>
      <c r="B14" s="10" t="s">
        <v>50</v>
      </c>
    </row>
  </sheetData>
  <mergeCells count="6">
    <mergeCell ref="A2:B2"/>
    <mergeCell ref="A3:B3"/>
    <mergeCell ref="A4:B4"/>
    <mergeCell ref="A1:B1"/>
    <mergeCell ref="D4:E4"/>
    <mergeCell ref="G4:H4"/>
  </mergeCells>
  <drawing r:id="rId1"/>
</worksheet>
</file>